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ผนการดำเนินงาน พ.ศ. 2566\"/>
    </mc:Choice>
  </mc:AlternateContent>
  <bookViews>
    <workbookView xWindow="0" yWindow="0" windowWidth="24000" windowHeight="9735"/>
  </bookViews>
  <sheets>
    <sheet name="สำนักงาน" sheetId="1" r:id="rId1"/>
    <sheet name="คอม" sheetId="6" r:id="rId2"/>
  </sheets>
  <definedNames>
    <definedName name="_xlnm.Print_Area" localSheetId="1">คอม!$A$1:$R$39</definedName>
    <definedName name="_xlnm.Print_Area" localSheetId="0">สำนักงาน!$A$1:$R$25</definedName>
    <definedName name="_xlnm.Print_Titles" localSheetId="1">คอม!$8:$9</definedName>
    <definedName name="_xlnm.Print_Titles" localSheetId="0">สำนักงาน!$7:$8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39" i="6" l="1"/>
</calcChain>
</file>

<file path=xl/sharedStrings.xml><?xml version="1.0" encoding="utf-8"?>
<sst xmlns="http://schemas.openxmlformats.org/spreadsheetml/2006/main" count="142" uniqueCount="97">
  <si>
    <t>รวม</t>
  </si>
  <si>
    <t>สำนักงานปลัด</t>
  </si>
  <si>
    <t>อบต. สากอ</t>
  </si>
  <si>
    <t>ก.ย.</t>
  </si>
  <si>
    <t>ส.ค.</t>
  </si>
  <si>
    <t>ก.ค.</t>
  </si>
  <si>
    <t>มิ.ย.</t>
  </si>
  <si>
    <t>พ.ค.</t>
  </si>
  <si>
    <t>เม.ย.</t>
  </si>
  <si>
    <t>มี.ค.</t>
  </si>
  <si>
    <t>ก.พ.</t>
  </si>
  <si>
    <t>ม.ค.</t>
  </si>
  <si>
    <t>ธ.ค.</t>
  </si>
  <si>
    <t>พ.ย.</t>
  </si>
  <si>
    <t>ต.ค.</t>
  </si>
  <si>
    <t>ดำเนินการ</t>
  </si>
  <si>
    <t>(บาท)</t>
  </si>
  <si>
    <t>ที่</t>
  </si>
  <si>
    <t>หน่วย</t>
  </si>
  <si>
    <t>สถานที่</t>
  </si>
  <si>
    <t>งบประมาณ</t>
  </si>
  <si>
    <t>รายละเอียดของครุภัณฑ์</t>
  </si>
  <si>
    <t>ครุภัณฑ์</t>
  </si>
  <si>
    <t>ลำดับ</t>
  </si>
  <si>
    <t>1. ครุภัณฑ์สำนักงาน</t>
  </si>
  <si>
    <t>องค์การบริหารส่วนตำบลสากอ  อำเภอสุไหงปาดี  จังหวัดนราธิวาส</t>
  </si>
  <si>
    <t>กองคลัง</t>
  </si>
  <si>
    <t>    - สามารถสำรองไฟฟ้าได้ไม่น้อยกว่า 15 นาที</t>
  </si>
  <si>
    <t>เพื่อจ่ายเป็นค่าจัดซื้อเครื่องคอมพิวเตอร์สำหรับงานประมวลผล แบบที่ 1 </t>
  </si>
  <si>
    <t>โดยคุณลักษณะพื้นฐาน  ดังนี้</t>
  </si>
  <si>
    <t xml:space="preserve">จัดซื้อเครื่องคอมพิวเตอร์ </t>
  </si>
  <si>
    <t xml:space="preserve">สำหรับงานประมวลผล แบบที่ 1 </t>
  </si>
  <si>
    <t>- เพื่อจ่ายเป็นค่าจัดซื้อเครื่องพิมพ์เลเซอร์หรือ LED สีชนิด Network </t>
  </si>
  <si>
    <t>  แบบที่ 1 โดยมีคุณลักษณะพื้นฐาน ดังนี้</t>
  </si>
  <si>
    <t>จัดซื้อเครื่องพิมพ์เลเซอร์ หรือ</t>
  </si>
  <si>
    <t xml:space="preserve">LED สี ชนิด Network แบบที่ 1 </t>
  </si>
  <si>
    <t>กองช่าง</t>
  </si>
  <si>
    <t>บัญชีครุภัณฑ์</t>
  </si>
  <si>
    <t>จัดซื้อชุดโต๊ะรับแขก จำนวน 1 ชุด</t>
  </si>
  <si>
    <t>เพื่อจ่ายเป็นค่าจัดซื้อชุดโต๊ะรับแขก จำนวน 1 ชุด</t>
  </si>
  <si>
    <t>โดยมีคุณลักษณะเฉพาะสังเขป ดังนี้</t>
  </si>
  <si>
    <t>      1) มีมือจับชนิดบิด</t>
  </si>
  <si>
    <t>      2) มีแผ่นชั้นปรับระดับ 3 ชิ้น</t>
  </si>
  <si>
    <t>      3) คุณสมบัติตามมาตรฐานผลิตภัณฑ์อุตสาหกรรม (มอก.)</t>
  </si>
  <si>
    <t> - เพื่อจ่ายเป็นค่าจัดซื้อเครื่องสำรองไฟฟ้า ขนาด 800 VA จำนวน 2 เครื่อง โดยมีคุณลักษณะพื้นฐาน ดังนี้</t>
  </si>
  <si>
    <t>    - มีกำลังไฟฟ้าด้านนอกไม่น้อยกว่า 800 VA (480 Watts)</t>
  </si>
  <si>
    <t>สำนักงานปลัด กองคลัง</t>
  </si>
  <si>
    <t>2. ครุภัณฑ์คอมพิวเตอร์หรืออิเล็กทรอนิกส์</t>
  </si>
  <si>
    <t>แผนดำเนินงาน  ประจำปีงบประมาณ พ.ศ. ๒๕๖6</t>
  </si>
  <si>
    <t>จัดซื้อพัดลมติดผนัง</t>
  </si>
  <si>
    <t>อบต.สากอ</t>
  </si>
  <si>
    <t>กองการศึกษา</t>
  </si>
  <si>
    <t>จัดซื้อเก้าอี้แถวเหล็ก 4 ที่นั่ง จำนวน 2 ชุด</t>
  </si>
  <si>
    <t>เพื่อจ่ายเป็นค่าจัดซื้อเก้าอี้แถวเหล็ก 4 ที่นั่ง จำนวน 2 ชุด</t>
  </si>
  <si>
    <t>จัดซื้อเก้าอี้สำนักงาน จำนวน 15 ตัว</t>
  </si>
  <si>
    <t>เพื่อจ่ายเป็นค่าจัดซื้อเก้าอี้สำนักงาน จำนวน 15 ตัว ราคาตัวละ 2,300 บาท</t>
  </si>
  <si>
    <t>จัดซื้อตู้เหล็กแบบ 2 บาน จำนวน 2 หลัง</t>
  </si>
  <si>
    <t>เพื่อจ่ายเป็นค่าจัดซื้อตู้เหล็กแบบ 2 บาน จำนวน 2 หลัง </t>
  </si>
  <si>
    <t>จัดซื้อโต๊ะทำงานพร้อมเก้าอี้ จำนวน 2 ชุด</t>
  </si>
  <si>
    <t>เพื่อจ่ายเป็นค่าจัดซื้อโต๊ะทำงานพร้อมเก้าอี้ จำนวน 2 ชุด</t>
  </si>
  <si>
    <t>โดยมีลักษณะสังเขปดังนี้</t>
  </si>
  <si>
    <t>-โต๊ะไม้แบบมีลิ้นชัก 2 ชั้น พร้อมตู้เก็บเอกสสาร 1 ตู้ และช่องใส่อุปกรณ์คอมพิวเตอร์</t>
  </si>
  <si>
    <t>- ขนาดความกว้างไม่น้อยกว่า 80 เซ็นติเมตร ความยาวไม่น้อยกว่า 160 เซ็นติเมตร และสูงไม่ต่ำกว่า 75 เซ็นติเมตร</t>
  </si>
  <si>
    <t>- เก้าอี้ทำงานแบบมีโช้คปรับระดับ เบาะหุ้มหนังเทียม มีพนักพิง มีที่วางแขน 2 ข้าง และมีล้อเลื่อน</t>
  </si>
  <si>
    <t>จัดซื้อโต๊ะพับเอนกประสงค์ หน้าพลาสติก จำนวน 12 ตัว</t>
  </si>
  <si>
    <t>เพื่อจ่ายเป็นค่าจัดซื้อโต๊ะพับเอนกประสงค์ หน้าพลาสติกทรงเหลี่ยม ขนาดไม่น้อยกว่า 75 x 150 เซ็นติเมตร จำนวน 12 ตัว</t>
  </si>
  <si>
    <t>พร้อมอุปกรณ์จำเป็น จำนวน 6 ชุด (สำนักงานปลัด 4 ชุด และ กองคลัง 2 ชุด)</t>
  </si>
  <si>
    <t>- มีหน่วยประมวลผลกลาง (CPU) ไม่น้อยกว่า 6 แกนหลัก (6 core) และ 12แกนเสมือน (12 Thread) และมีเทคโนโลยีเพิ่มสัญญาณนาฬิกาได้ในกรณีที่ต้องใช้ความสามารถในการประมวลผลสูง (Turbo Boost หรือ Max Boost) โดยมีความเร็วสัญญาณนาฬิกาสูงสุด ไม่น้อยกว่า 4.2 GHz จำนวน 1 หน่วย</t>
  </si>
  <si>
    <t>- หน่วยประมวลผลกลาง (CPU) มีหน่วยความจำแบบ Cache Memory รวมในระดับ (Level) เดียวกันขนาดไม่น้อยกว่า 8 MB</t>
  </si>
  <si>
    <t>- มีหน่วยประมวลผลเพื่อแสดงภาพ โดยมีคุณลักษณะอย่างใดอย่างหนึ่ง หรือดีกว่า ดังนี้</t>
  </si>
  <si>
    <t>1) เป็นแผงวงจรเพื่อแสดงภาพแยกจากแผงวงจรหลักที่มีหน่วยความจำ ขนาดไม่น้อยกว่า 2 GB หรือ</t>
  </si>
  <si>
    <t>2) มีหน่วยประมวลผลเพื่อแสดงภาพติดตั้งอยู่ภายในหน่วยประมวลผลกลาง แบบ Graphics Processing Unit ที่สามารถใช้หน่วยความจำหลักในการแสดงภาพขนาดไม่น้อยกว่า 2 GB หรือ</t>
  </si>
  <si>
    <t>3) มีหน่วยประมวลผลเพื่อแสดงภาพที่มีความสามารถในการใช้หน่วยความจำหลักในการแสดงภาพ ขนาดไม่น้อยกว่า 2 GB</t>
  </si>
  <si>
    <t>- มีหน่วยความจำหลัก (RAM) ชนิด DDR4 หรือดีกว่า มีขนาดไม่น้อยกว่า 8 GB</t>
  </si>
  <si>
    <t>- มีหน่วยจัดเก็บข้อมูล ชนิด SATA หรือ ดีกว่า ขนาดความจุไม่น้อยกว่า 1 TB หรือชนิด Solid State Drive ขนาดความจุไม่น้อยกว่า 250 GB จำนวน 1 หน่วย</t>
  </si>
  <si>
    <t>- มีDVD-RW หรือดีกว่า จำนวน 1 หน่วย</t>
  </si>
  <si>
    <t>- มีช่องเชื่อมต่อระบบเครือข่าย (Network Interface) แบบ 10/100/1000 Base-T หรือดีกว่า จำนวนไม่น้อยกว่า 1 ช่อง</t>
  </si>
  <si>
    <t>- มีช่องเชื่อมต่อ (Interface) แบบ USB 2.0 หรือดีกว่า ไม่น้อยกว่า 3 ช่อง</t>
  </si>
  <si>
    <t>- มีแป้นพิมพ์และเมาส์</t>
  </si>
  <si>
    <t>- มีจอแสดงภาพขนาดไม่น้อยกว่า 19 นิ้ว จำนวน 1 หน่วย</t>
  </si>
  <si>
    <t>จำนวน 5 เครื่อง</t>
  </si>
  <si>
    <t xml:space="preserve">(สำนักงานปลัด 3 เครื่อง และ </t>
  </si>
  <si>
    <t>กองคลัง 2 เครื่อง)</t>
  </si>
  <si>
    <t>- มีความละเอียดในการพิมพ์ไม่น้อยกว่า 600x600 dpi</t>
  </si>
  <si>
    <t>- มีความเร็วในการพิมพ์ขาวดำสำหรับกระดาษ A4 ไม่น้อยกว่า 20 หน้าต่อนาที (ppm)</t>
  </si>
  <si>
    <t>- มีความเร็วในการพิมพ์สีสำหรับกระดาษ A4 ไม่น้อยกว่า 20 หน้าต่อนาที (ppm)</t>
  </si>
  <si>
    <t>- สามารถพิมพ์เอกสารกลับหน้าอัตโนมัติได้</t>
  </si>
  <si>
    <t>- มีหน่วยความจำ (Memory) ขนาดไม่น้อยกว่า 256 MB</t>
  </si>
  <si>
    <t>- มีช่องเชื่อมต่อ (Interface) แบบ USB 2.0 หรือดีกว่า จำนวนไม่น้อยกว่า 1 ช่อง</t>
  </si>
  <si>
    <t>- มีช่องเชื่อมต่อระบบเครือข่าย (Network Interface) แบบ 10/100 Base-T หรือดีกว่า จำนวนไม่น้อยกว่า 1 ช่อง หรือ สามารถใช้งานผ่านเครือข่ายไร้สาย Wi-Fi (IEEE 802.11b, g, n) ได้</t>
  </si>
  <si>
    <t>- มีถาดใส่กระดาษได้ไม่น้อยกว่า 250 แผ่น</t>
  </si>
  <si>
    <t>- สามารถใช้ได้กับ A4, Letter, Legal และ Custom</t>
  </si>
  <si>
    <t xml:space="preserve">(สำนักงานปลัด 4 เครื่อง และ </t>
  </si>
  <si>
    <t>จัดซื้อเครื่องสำรองไฟฟ้า ขนาด 800 VA จำนวน 6 เครื่อง</t>
  </si>
  <si>
    <t>จัดซื้อตู้เก็บชุดดับเพลิง</t>
  </si>
  <si>
    <t>เพื่อจ่ายเป็นค่าจัดซื้อตู้เก็บชุดดับเพลิง</t>
  </si>
  <si>
    <t>เพื่อจ่ายเป็นค่าจัดซื้อพัดลมติดผนัง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</si>
</sst>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sz val="14"/>
      <color rgb="FF000000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u/>
      <sz val="16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Calibri"/>
      <family val="2"/>
      <scheme val="minor"/>
    </font>
    <font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left" vertical="top"/>
    </xf>
    <xf numFmtId="0" fontId="8" fillId="0" borderId="0" xfId="0" applyFont="1"/>
    <xf numFmtId="0" fontId="7" fillId="0" borderId="0" xfId="0" applyFont="1"/>
    <xf numFmtId="0" fontId="6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6" xfId="0" applyFont="1" applyBorder="1"/>
    <xf numFmtId="0" fontId="5" fillId="0" borderId="0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2" xfId="0" applyFont="1" applyBorder="1" applyAlignment="1">
      <alignment vertical="center" wrapText="1"/>
    </xf>
    <xf numFmtId="3" fontId="6" fillId="0" borderId="0" xfId="0" applyNumberFormat="1" applyFont="1"/>
    <xf numFmtId="3" fontId="4" fillId="0" borderId="3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top"/>
    </xf>
    <xf numFmtId="3" fontId="3" fillId="0" borderId="5" xfId="1" applyNumberFormat="1" applyFont="1" applyBorder="1" applyAlignment="1">
      <alignment horizontal="center" vertical="top"/>
    </xf>
    <xf numFmtId="3" fontId="3" fillId="0" borderId="4" xfId="1" applyNumberFormat="1" applyFont="1" applyBorder="1" applyAlignment="1">
      <alignment horizontal="center" vertical="top"/>
    </xf>
    <xf numFmtId="3" fontId="3" fillId="0" borderId="3" xfId="1" applyNumberFormat="1" applyFont="1" applyBorder="1" applyAlignment="1">
      <alignment horizontal="center" vertical="top"/>
    </xf>
    <xf numFmtId="3" fontId="4" fillId="0" borderId="1" xfId="0" applyNumberFormat="1" applyFont="1" applyBorder="1"/>
    <xf numFmtId="3" fontId="2" fillId="0" borderId="0" xfId="0" applyNumberFormat="1" applyFont="1"/>
    <xf numFmtId="3" fontId="5" fillId="0" borderId="3" xfId="0" applyNumberFormat="1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3" fontId="5" fillId="0" borderId="3" xfId="0" applyNumberFormat="1" applyFont="1" applyBorder="1" applyAlignment="1">
      <alignment vertical="top" wrapText="1"/>
    </xf>
    <xf numFmtId="3" fontId="10" fillId="0" borderId="2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" fillId="0" borderId="2" xfId="0" applyFont="1" applyBorder="1"/>
    <xf numFmtId="0" fontId="11" fillId="0" borderId="5" xfId="0" quotePrefix="1" applyFont="1" applyBorder="1" applyAlignment="1">
      <alignment vertical="center" wrapText="1"/>
    </xf>
    <xf numFmtId="0" fontId="11" fillId="0" borderId="4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1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236538</xdr:colOff>
      <xdr:row>8</xdr:row>
      <xdr:rowOff>141287</xdr:rowOff>
    </xdr:from>
    <xdr:to>
      <xdr:col>10</xdr:col>
      <xdr:colOff>228601</xdr:colOff>
      <xdr:row>8</xdr:row>
      <xdr:rowOff>141287</xdr:rowOff>
    </xdr:to>
    <xdr:cxnSp macro="">
      <xdr:nvCxnSpPr>
        <xdr:cNvPr id="12" name="Straight Arrow Connector 11"/>
        <xdr:cNvCxnSpPr/>
      </xdr:nvCxnSpPr>
      <xdr:spPr>
        <a:xfrm>
          <a:off x="8237538" y="2728912"/>
          <a:ext cx="46831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230188</xdr:colOff>
      <xdr:row>23</xdr:row>
      <xdr:rowOff>95249</xdr:rowOff>
    </xdr:from>
    <xdr:to>
      <xdr:col>9</xdr:col>
      <xdr:colOff>7937</xdr:colOff>
      <xdr:row>23</xdr:row>
      <xdr:rowOff>95249</xdr:rowOff>
    </xdr:to>
    <xdr:cxnSp macro="">
      <xdr:nvCxnSpPr>
        <xdr:cNvPr id="13" name="Straight Arrow Connector 12"/>
        <xdr:cNvCxnSpPr/>
      </xdr:nvCxnSpPr>
      <xdr:spPr>
        <a:xfrm>
          <a:off x="8064501" y="3635374"/>
          <a:ext cx="25399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91440</xdr:colOff>
      <xdr:row>0</xdr:row>
      <xdr:rowOff>30480</xdr:rowOff>
    </xdr:from>
    <xdr:to>
      <xdr:col>17</xdr:col>
      <xdr:colOff>203835</xdr:colOff>
      <xdr:row>1</xdr:row>
      <xdr:rowOff>38100</xdr:rowOff>
    </xdr:to>
    <xdr:sp macro="" textlink="">
      <xdr:nvSpPr>
        <xdr:cNvPr id="7" name="TextBox 6"/>
        <xdr:cNvSpPr txBox="1"/>
      </xdr:nvSpPr>
      <xdr:spPr>
        <a:xfrm>
          <a:off x="9783128" y="30480"/>
          <a:ext cx="826770" cy="261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ผด.03</a:t>
          </a:r>
          <a:endParaRPr lang="en-US" sz="12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6</xdr:col>
      <xdr:colOff>15875</xdr:colOff>
      <xdr:row>13</xdr:row>
      <xdr:rowOff>134938</xdr:rowOff>
    </xdr:from>
    <xdr:to>
      <xdr:col>6</xdr:col>
      <xdr:colOff>269874</xdr:colOff>
      <xdr:row>13</xdr:row>
      <xdr:rowOff>134938</xdr:rowOff>
    </xdr:to>
    <xdr:cxnSp macro="">
      <xdr:nvCxnSpPr>
        <xdr:cNvPr id="6" name="Straight Arrow Connector 5"/>
        <xdr:cNvCxnSpPr/>
      </xdr:nvCxnSpPr>
      <xdr:spPr>
        <a:xfrm>
          <a:off x="7580313" y="3675063"/>
          <a:ext cx="25399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15875</xdr:colOff>
      <xdr:row>14</xdr:row>
      <xdr:rowOff>127000</xdr:rowOff>
    </xdr:from>
    <xdr:to>
      <xdr:col>6</xdr:col>
      <xdr:colOff>269874</xdr:colOff>
      <xdr:row>14</xdr:row>
      <xdr:rowOff>127000</xdr:rowOff>
    </xdr:to>
    <xdr:cxnSp macro="">
      <xdr:nvCxnSpPr>
        <xdr:cNvPr id="8" name="Straight Arrow Connector 7"/>
        <xdr:cNvCxnSpPr/>
      </xdr:nvCxnSpPr>
      <xdr:spPr>
        <a:xfrm>
          <a:off x="7580313" y="3905250"/>
          <a:ext cx="25399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15875</xdr:colOff>
      <xdr:row>15</xdr:row>
      <xdr:rowOff>119063</xdr:rowOff>
    </xdr:from>
    <xdr:to>
      <xdr:col>6</xdr:col>
      <xdr:colOff>269874</xdr:colOff>
      <xdr:row>15</xdr:row>
      <xdr:rowOff>119063</xdr:rowOff>
    </xdr:to>
    <xdr:cxnSp macro="">
      <xdr:nvCxnSpPr>
        <xdr:cNvPr id="10" name="Straight Arrow Connector 9"/>
        <xdr:cNvCxnSpPr/>
      </xdr:nvCxnSpPr>
      <xdr:spPr>
        <a:xfrm>
          <a:off x="7580313" y="4373563"/>
          <a:ext cx="25399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7937</xdr:colOff>
      <xdr:row>20</xdr:row>
      <xdr:rowOff>134938</xdr:rowOff>
    </xdr:from>
    <xdr:to>
      <xdr:col>6</xdr:col>
      <xdr:colOff>261936</xdr:colOff>
      <xdr:row>20</xdr:row>
      <xdr:rowOff>134938</xdr:rowOff>
    </xdr:to>
    <xdr:cxnSp macro="">
      <xdr:nvCxnSpPr>
        <xdr:cNvPr id="14" name="Straight Arrow Connector 13"/>
        <xdr:cNvCxnSpPr/>
      </xdr:nvCxnSpPr>
      <xdr:spPr>
        <a:xfrm>
          <a:off x="7572375" y="6294438"/>
          <a:ext cx="25399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0</xdr:row>
      <xdr:rowOff>19050</xdr:rowOff>
    </xdr:from>
    <xdr:to>
      <xdr:col>17</xdr:col>
      <xdr:colOff>219075</xdr:colOff>
      <xdr:row>1</xdr:row>
      <xdr:rowOff>28575</xdr:rowOff>
    </xdr:to>
    <xdr:sp macro="" textlink="">
      <xdr:nvSpPr>
        <xdr:cNvPr id="3" name="TextBox 2"/>
        <xdr:cNvSpPr txBox="1"/>
      </xdr:nvSpPr>
      <xdr:spPr>
        <a:xfrm>
          <a:off x="9105900" y="19050"/>
          <a:ext cx="82867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</a:t>
          </a:r>
          <a:r>
            <a:rPr lang="en-US" sz="1200">
              <a:latin typeface="TH SarabunIT๙" panose="020B0500040200020003" pitchFamily="34" charset="-34"/>
              <a:cs typeface="TH SarabunIT๙" panose="020B0500040200020003" pitchFamily="34" charset="-34"/>
            </a:rPr>
            <a:t>2</a:t>
          </a:r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/1</a:t>
          </a:r>
          <a:endParaRPr lang="en-US" sz="12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9</xdr:col>
      <xdr:colOff>0</xdr:colOff>
      <xdr:row>9</xdr:row>
      <xdr:rowOff>127000</xdr:rowOff>
    </xdr:from>
    <xdr:to>
      <xdr:col>10</xdr:col>
      <xdr:colOff>230188</xdr:colOff>
      <xdr:row>9</xdr:row>
      <xdr:rowOff>127000</xdr:rowOff>
    </xdr:to>
    <xdr:cxnSp macro="">
      <xdr:nvCxnSpPr>
        <xdr:cNvPr id="5" name="Straight Arrow Connector 4"/>
        <xdr:cNvCxnSpPr/>
      </xdr:nvCxnSpPr>
      <xdr:spPr>
        <a:xfrm>
          <a:off x="8858250" y="2238375"/>
          <a:ext cx="46831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104775</xdr:colOff>
      <xdr:row>0</xdr:row>
      <xdr:rowOff>19050</xdr:rowOff>
    </xdr:from>
    <xdr:to>
      <xdr:col>17</xdr:col>
      <xdr:colOff>219075</xdr:colOff>
      <xdr:row>1</xdr:row>
      <xdr:rowOff>28575</xdr:rowOff>
    </xdr:to>
    <xdr:sp macro="" textlink="">
      <xdr:nvSpPr>
        <xdr:cNvPr id="10" name="TextBox 9"/>
        <xdr:cNvSpPr txBox="1"/>
      </xdr:nvSpPr>
      <xdr:spPr>
        <a:xfrm>
          <a:off x="9791700" y="19050"/>
          <a:ext cx="82867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ผด.03</a:t>
          </a:r>
          <a:endParaRPr lang="en-US" sz="12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9</xdr:col>
      <xdr:colOff>0</xdr:colOff>
      <xdr:row>24</xdr:row>
      <xdr:rowOff>103187</xdr:rowOff>
    </xdr:from>
    <xdr:to>
      <xdr:col>10</xdr:col>
      <xdr:colOff>230188</xdr:colOff>
      <xdr:row>24</xdr:row>
      <xdr:rowOff>103187</xdr:rowOff>
    </xdr:to>
    <xdr:cxnSp macro="">
      <xdr:nvCxnSpPr>
        <xdr:cNvPr id="8" name="Straight Arrow Connector 7"/>
        <xdr:cNvCxnSpPr/>
      </xdr:nvCxnSpPr>
      <xdr:spPr>
        <a:xfrm>
          <a:off x="8858250" y="8016875"/>
          <a:ext cx="46831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7938</xdr:colOff>
      <xdr:row>35</xdr:row>
      <xdr:rowOff>87313</xdr:rowOff>
    </xdr:from>
    <xdr:to>
      <xdr:col>11</xdr:col>
      <xdr:colOff>1</xdr:colOff>
      <xdr:row>35</xdr:row>
      <xdr:rowOff>87313</xdr:rowOff>
    </xdr:to>
    <xdr:cxnSp macro="">
      <xdr:nvCxnSpPr>
        <xdr:cNvPr id="6" name="Straight Arrow Connector 5"/>
        <xdr:cNvCxnSpPr/>
      </xdr:nvCxnSpPr>
      <xdr:spPr>
        <a:xfrm>
          <a:off x="8866188" y="11303001"/>
          <a:ext cx="46831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6"/>
  <sheetViews>
    <sheetView tabSelected="1" zoomScale="120" zoomScaleNormal="120" workbookViewId="0">
      <selection activeCell="C24" sqref="C24"/>
    </sheetView>
  </sheetViews>
  <sheetFormatPr defaultRowHeight="15"/>
  <cols>
    <col min="1" max="1" width="6" style="1" customWidth="1"/>
    <col min="2" max="2" width="30" style="2" customWidth="1"/>
    <col min="3" max="3" width="47" style="2" customWidth="1"/>
    <col min="4" max="4" width="9.85546875" style="48" customWidth="1"/>
    <col min="5" max="5" width="9.28515625" style="1" bestFit="1" customWidth="1"/>
    <col min="6" max="6" width="11.28515625" style="1" bestFit="1" customWidth="1"/>
    <col min="7" max="7" width="4" style="1" customWidth="1"/>
    <col min="8" max="18" width="3.5703125" style="1" customWidth="1"/>
    <col min="19" max="16384" width="9.140625" style="1"/>
  </cols>
  <sheetData>
    <row r="1" spans="1:18" ht="20.25">
      <c r="A1" s="65" t="s">
        <v>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ht="20.25">
      <c r="A2" s="65" t="s">
        <v>48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ht="20.25">
      <c r="A3" s="65" t="s">
        <v>25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8" ht="20.25">
      <c r="A4" s="15"/>
      <c r="B4" s="19"/>
      <c r="C4" s="19"/>
      <c r="D4" s="40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20.25">
      <c r="A5" s="18" t="s">
        <v>24</v>
      </c>
      <c r="B5" s="16"/>
      <c r="C5" s="16"/>
      <c r="D5" s="40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9" customHeight="1">
      <c r="A6" s="17"/>
      <c r="B6" s="16"/>
      <c r="C6" s="16"/>
      <c r="D6" s="40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10" customFormat="1" ht="18.75">
      <c r="A7" s="13" t="s">
        <v>23</v>
      </c>
      <c r="B7" s="13" t="s">
        <v>22</v>
      </c>
      <c r="C7" s="13" t="s">
        <v>21</v>
      </c>
      <c r="D7" s="41" t="s">
        <v>20</v>
      </c>
      <c r="E7" s="13" t="s">
        <v>19</v>
      </c>
      <c r="F7" s="13" t="s">
        <v>18</v>
      </c>
      <c r="G7" s="66">
        <v>2565</v>
      </c>
      <c r="H7" s="66"/>
      <c r="I7" s="66"/>
      <c r="J7" s="66">
        <v>2566</v>
      </c>
      <c r="K7" s="66"/>
      <c r="L7" s="66"/>
      <c r="M7" s="66"/>
      <c r="N7" s="66"/>
      <c r="O7" s="66"/>
      <c r="P7" s="66"/>
      <c r="Q7" s="66"/>
      <c r="R7" s="66"/>
    </row>
    <row r="8" spans="1:18" s="10" customFormat="1" ht="18.75">
      <c r="A8" s="12" t="s">
        <v>17</v>
      </c>
      <c r="B8" s="12"/>
      <c r="C8" s="12"/>
      <c r="D8" s="42" t="s">
        <v>16</v>
      </c>
      <c r="E8" s="12" t="s">
        <v>15</v>
      </c>
      <c r="F8" s="12" t="s">
        <v>15</v>
      </c>
      <c r="G8" s="11" t="s">
        <v>14</v>
      </c>
      <c r="H8" s="11" t="s">
        <v>13</v>
      </c>
      <c r="I8" s="11" t="s">
        <v>12</v>
      </c>
      <c r="J8" s="11" t="s">
        <v>11</v>
      </c>
      <c r="K8" s="11" t="s">
        <v>10</v>
      </c>
      <c r="L8" s="11" t="s">
        <v>9</v>
      </c>
      <c r="M8" s="11" t="s">
        <v>8</v>
      </c>
      <c r="N8" s="11" t="s">
        <v>7</v>
      </c>
      <c r="O8" s="11" t="s">
        <v>6</v>
      </c>
      <c r="P8" s="11" t="s">
        <v>5</v>
      </c>
      <c r="Q8" s="11" t="s">
        <v>4</v>
      </c>
      <c r="R8" s="11" t="s">
        <v>3</v>
      </c>
    </row>
    <row r="9" spans="1:18" ht="18.75" customHeight="1">
      <c r="A9" s="7">
        <v>1</v>
      </c>
      <c r="B9" s="35" t="s">
        <v>56</v>
      </c>
      <c r="C9" s="28" t="s">
        <v>57</v>
      </c>
      <c r="D9" s="49">
        <v>11400</v>
      </c>
      <c r="E9" s="7" t="s">
        <v>2</v>
      </c>
      <c r="F9" s="7" t="s">
        <v>1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18.75">
      <c r="A10" s="5"/>
      <c r="B10" s="37"/>
      <c r="C10" s="39" t="s">
        <v>40</v>
      </c>
      <c r="D10" s="50"/>
      <c r="E10" s="5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8.75">
      <c r="A11" s="5"/>
      <c r="B11" s="37"/>
      <c r="C11" s="39" t="s">
        <v>41</v>
      </c>
      <c r="D11" s="50"/>
      <c r="E11" s="5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8.75">
      <c r="A12" s="5"/>
      <c r="B12" s="37"/>
      <c r="C12" s="39" t="s">
        <v>42</v>
      </c>
      <c r="D12" s="50"/>
      <c r="E12" s="5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8.75">
      <c r="A13" s="5"/>
      <c r="B13" s="37"/>
      <c r="C13" s="39" t="s">
        <v>43</v>
      </c>
      <c r="D13" s="50"/>
      <c r="E13" s="5"/>
      <c r="F13" s="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18.75">
      <c r="A14" s="9">
        <v>2</v>
      </c>
      <c r="B14" s="63" t="s">
        <v>52</v>
      </c>
      <c r="C14" s="34" t="s">
        <v>53</v>
      </c>
      <c r="D14" s="45">
        <v>15400</v>
      </c>
      <c r="E14" s="9" t="s">
        <v>2</v>
      </c>
      <c r="F14" s="9" t="s">
        <v>1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ht="37.5">
      <c r="A15" s="24">
        <v>3</v>
      </c>
      <c r="B15" s="38" t="s">
        <v>54</v>
      </c>
      <c r="C15" s="51" t="s">
        <v>55</v>
      </c>
      <c r="D15" s="44">
        <v>34500</v>
      </c>
      <c r="E15" s="9" t="s">
        <v>2</v>
      </c>
      <c r="F15" s="9" t="s">
        <v>1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 ht="18.75">
      <c r="A16" s="7">
        <v>4</v>
      </c>
      <c r="B16" s="35" t="s">
        <v>58</v>
      </c>
      <c r="C16" s="56" t="s">
        <v>59</v>
      </c>
      <c r="D16" s="46">
        <v>34000</v>
      </c>
      <c r="E16" s="7" t="s">
        <v>2</v>
      </c>
      <c r="F16" s="7" t="s">
        <v>1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18.75">
      <c r="A17" s="5"/>
      <c r="B17" s="37"/>
      <c r="C17" s="57" t="s">
        <v>60</v>
      </c>
      <c r="D17" s="43"/>
      <c r="E17" s="5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37.5">
      <c r="A18" s="5"/>
      <c r="B18" s="37"/>
      <c r="C18" s="57" t="s">
        <v>61</v>
      </c>
      <c r="D18" s="43"/>
      <c r="E18" s="5"/>
      <c r="F18" s="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37.5">
      <c r="A19" s="5"/>
      <c r="B19" s="58"/>
      <c r="C19" s="57" t="s">
        <v>62</v>
      </c>
      <c r="D19" s="58"/>
      <c r="E19" s="58"/>
      <c r="F19" s="58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37.5">
      <c r="A20" s="24"/>
      <c r="B20" s="38"/>
      <c r="C20" s="59" t="s">
        <v>63</v>
      </c>
      <c r="D20" s="44"/>
      <c r="E20" s="24"/>
      <c r="F20" s="24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ht="42.75" customHeight="1">
      <c r="A21" s="24">
        <v>5</v>
      </c>
      <c r="B21" s="51" t="s">
        <v>64</v>
      </c>
      <c r="C21" s="60" t="s">
        <v>65</v>
      </c>
      <c r="D21" s="44">
        <v>42000</v>
      </c>
      <c r="E21" s="9" t="s">
        <v>2</v>
      </c>
      <c r="F21" s="9" t="s">
        <v>1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ht="18.75">
      <c r="A22" s="24">
        <v>6</v>
      </c>
      <c r="B22" s="38" t="s">
        <v>94</v>
      </c>
      <c r="C22" s="62" t="s">
        <v>95</v>
      </c>
      <c r="D22" s="44">
        <v>15000</v>
      </c>
      <c r="E22" s="9" t="s">
        <v>2</v>
      </c>
      <c r="F22" s="9" t="s">
        <v>1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ht="18.75">
      <c r="A23" s="24">
        <v>7</v>
      </c>
      <c r="B23" s="38" t="s">
        <v>49</v>
      </c>
      <c r="C23" s="38" t="s">
        <v>96</v>
      </c>
      <c r="D23" s="44">
        <v>20000</v>
      </c>
      <c r="E23" s="24" t="s">
        <v>50</v>
      </c>
      <c r="F23" s="24" t="s">
        <v>51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18" ht="19.5" thickBot="1">
      <c r="A24" s="9">
        <v>8</v>
      </c>
      <c r="B24" s="34" t="s">
        <v>38</v>
      </c>
      <c r="C24" s="34" t="s">
        <v>39</v>
      </c>
      <c r="D24" s="45">
        <v>40000</v>
      </c>
      <c r="E24" s="9" t="s">
        <v>2</v>
      </c>
      <c r="F24" s="9" t="s">
        <v>36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ht="20.25" thickTop="1" thickBot="1">
      <c r="A25" s="64" t="s">
        <v>0</v>
      </c>
      <c r="B25" s="64"/>
      <c r="C25" s="64"/>
      <c r="D25" s="47">
        <f>SUM(D9:D24)</f>
        <v>212300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15.75" thickTop="1"/>
  </sheetData>
  <mergeCells count="6">
    <mergeCell ref="A25:C25"/>
    <mergeCell ref="A1:R1"/>
    <mergeCell ref="A2:R2"/>
    <mergeCell ref="A3:R3"/>
    <mergeCell ref="G7:I7"/>
    <mergeCell ref="J7:R7"/>
  </mergeCells>
  <pageMargins left="0.39370078740157483" right="0.39370078740157483" top="0.70866141732283472" bottom="0.39370078740157483" header="0.31496062992125984" footer="0.31496062992125984"/>
  <pageSetup paperSize="9" scale="88" firstPageNumber="20" orientation="landscape" useFirstPageNumber="1" r:id="rId1"/>
  <headerFooter>
    <oddFooter>&amp;R&amp;"TH SarabunIT๙,Regular"&amp;16&amp;P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0"/>
  <sheetViews>
    <sheetView zoomScale="120" zoomScaleNormal="120" workbookViewId="0">
      <selection activeCell="M17" sqref="M17"/>
    </sheetView>
  </sheetViews>
  <sheetFormatPr defaultRowHeight="15"/>
  <cols>
    <col min="1" max="1" width="6" style="1" customWidth="1"/>
    <col min="2" max="2" width="24.140625" style="2" bestFit="1" customWidth="1"/>
    <col min="3" max="3" width="61.140625" style="2" customWidth="1"/>
    <col min="4" max="4" width="9.7109375" style="48" bestFit="1" customWidth="1"/>
    <col min="5" max="5" width="9.28515625" style="1" bestFit="1" customWidth="1"/>
    <col min="6" max="6" width="11.28515625" style="1" bestFit="1" customWidth="1"/>
    <col min="7" max="7" width="4" style="1" customWidth="1"/>
    <col min="8" max="18" width="3.5703125" style="1" customWidth="1"/>
    <col min="19" max="16384" width="9.140625" style="26"/>
  </cols>
  <sheetData>
    <row r="1" spans="1:18" ht="20.25">
      <c r="A1" s="65" t="s">
        <v>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ht="20.25">
      <c r="A2" s="65" t="s">
        <v>48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ht="20.25">
      <c r="A3" s="65" t="s">
        <v>25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8" ht="20.25">
      <c r="A4" s="15"/>
      <c r="B4" s="19"/>
      <c r="C4" s="19"/>
      <c r="D4" s="40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20.25">
      <c r="A5" s="18" t="s">
        <v>47</v>
      </c>
      <c r="B5" s="16"/>
      <c r="C5" s="16"/>
      <c r="D5" s="40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20.25">
      <c r="A6" s="17"/>
      <c r="B6" s="16"/>
      <c r="C6" s="16"/>
      <c r="D6" s="40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9" customHeight="1">
      <c r="A7" s="17"/>
      <c r="B7" s="16"/>
      <c r="C7" s="16"/>
      <c r="D7" s="40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s="27" customFormat="1" ht="18.75">
      <c r="A8" s="13" t="s">
        <v>23</v>
      </c>
      <c r="B8" s="13" t="s">
        <v>22</v>
      </c>
      <c r="C8" s="13" t="s">
        <v>21</v>
      </c>
      <c r="D8" s="41" t="s">
        <v>20</v>
      </c>
      <c r="E8" s="13" t="s">
        <v>19</v>
      </c>
      <c r="F8" s="13" t="s">
        <v>18</v>
      </c>
      <c r="G8" s="66">
        <v>2565</v>
      </c>
      <c r="H8" s="66"/>
      <c r="I8" s="66"/>
      <c r="J8" s="66">
        <v>2566</v>
      </c>
      <c r="K8" s="66"/>
      <c r="L8" s="66"/>
      <c r="M8" s="66"/>
      <c r="N8" s="66"/>
      <c r="O8" s="66"/>
      <c r="P8" s="66"/>
      <c r="Q8" s="66"/>
      <c r="R8" s="66"/>
    </row>
    <row r="9" spans="1:18" s="27" customFormat="1" ht="18.75">
      <c r="A9" s="12" t="s">
        <v>17</v>
      </c>
      <c r="B9" s="12"/>
      <c r="C9" s="12"/>
      <c r="D9" s="42" t="s">
        <v>16</v>
      </c>
      <c r="E9" s="12" t="s">
        <v>15</v>
      </c>
      <c r="F9" s="12" t="s">
        <v>15</v>
      </c>
      <c r="G9" s="11" t="s">
        <v>14</v>
      </c>
      <c r="H9" s="11" t="s">
        <v>13</v>
      </c>
      <c r="I9" s="11" t="s">
        <v>12</v>
      </c>
      <c r="J9" s="11" t="s">
        <v>11</v>
      </c>
      <c r="K9" s="11" t="s">
        <v>10</v>
      </c>
      <c r="L9" s="11" t="s">
        <v>9</v>
      </c>
      <c r="M9" s="11" t="s">
        <v>8</v>
      </c>
      <c r="N9" s="11" t="s">
        <v>7</v>
      </c>
      <c r="O9" s="11" t="s">
        <v>6</v>
      </c>
      <c r="P9" s="11" t="s">
        <v>5</v>
      </c>
      <c r="Q9" s="11" t="s">
        <v>4</v>
      </c>
      <c r="R9" s="11" t="s">
        <v>3</v>
      </c>
    </row>
    <row r="10" spans="1:18" ht="18.75">
      <c r="A10" s="7">
        <v>1</v>
      </c>
      <c r="B10" s="23" t="s">
        <v>30</v>
      </c>
      <c r="C10" s="28" t="s">
        <v>28</v>
      </c>
      <c r="D10" s="46">
        <v>132000</v>
      </c>
      <c r="E10" s="7" t="s">
        <v>2</v>
      </c>
      <c r="F10" s="7" t="s">
        <v>1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18.75">
      <c r="A11" s="5"/>
      <c r="B11" s="6" t="s">
        <v>31</v>
      </c>
      <c r="C11" s="28" t="s">
        <v>29</v>
      </c>
      <c r="D11" s="43"/>
      <c r="E11" s="5"/>
      <c r="F11" s="5" t="s">
        <v>26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75">
      <c r="A12" s="5"/>
      <c r="B12" s="22" t="s">
        <v>66</v>
      </c>
      <c r="C12" s="29" t="s">
        <v>67</v>
      </c>
      <c r="D12" s="43"/>
      <c r="E12" s="5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37.5">
      <c r="A13" s="5"/>
      <c r="B13" s="6"/>
      <c r="C13" s="29" t="s">
        <v>68</v>
      </c>
      <c r="D13" s="43"/>
      <c r="E13" s="5"/>
      <c r="F13" s="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23.25" customHeight="1">
      <c r="A14" s="5"/>
      <c r="B14" s="6"/>
      <c r="C14" s="29" t="s">
        <v>69</v>
      </c>
      <c r="D14" s="43"/>
      <c r="E14" s="5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37.5">
      <c r="A15" s="5"/>
      <c r="B15" s="6"/>
      <c r="C15" s="29" t="s">
        <v>70</v>
      </c>
      <c r="D15" s="43"/>
      <c r="E15" s="5"/>
      <c r="F15" s="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56.25">
      <c r="A16" s="5"/>
      <c r="B16" s="6"/>
      <c r="C16" s="29" t="s">
        <v>71</v>
      </c>
      <c r="D16" s="43"/>
      <c r="E16" s="5"/>
      <c r="F16" s="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37.5">
      <c r="A17" s="5"/>
      <c r="B17" s="6"/>
      <c r="C17" s="29" t="s">
        <v>72</v>
      </c>
      <c r="D17" s="43"/>
      <c r="E17" s="5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18.75">
      <c r="A18" s="5"/>
      <c r="B18" s="6"/>
      <c r="C18" s="29" t="s">
        <v>73</v>
      </c>
      <c r="D18" s="43"/>
      <c r="E18" s="5"/>
      <c r="F18" s="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37.5">
      <c r="A19" s="5"/>
      <c r="B19" s="6"/>
      <c r="C19" s="29" t="s">
        <v>74</v>
      </c>
      <c r="D19" s="43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18.75">
      <c r="A20" s="5"/>
      <c r="B20" s="6"/>
      <c r="C20" s="29" t="s">
        <v>75</v>
      </c>
      <c r="D20" s="43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37.5">
      <c r="A21" s="5"/>
      <c r="B21" s="6"/>
      <c r="C21" s="29" t="s">
        <v>76</v>
      </c>
      <c r="D21" s="43"/>
      <c r="E21" s="5"/>
      <c r="F21" s="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18.75">
      <c r="A22" s="5"/>
      <c r="B22" s="6"/>
      <c r="C22" s="29" t="s">
        <v>77</v>
      </c>
      <c r="D22" s="43"/>
      <c r="E22" s="5"/>
      <c r="F22" s="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18.75">
      <c r="A23" s="5"/>
      <c r="B23" s="6"/>
      <c r="C23" s="29" t="s">
        <v>78</v>
      </c>
      <c r="D23" s="43"/>
      <c r="E23" s="5"/>
      <c r="F23" s="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8.75">
      <c r="A24" s="5"/>
      <c r="B24" s="6"/>
      <c r="C24" s="29" t="s">
        <v>79</v>
      </c>
      <c r="D24" s="43"/>
      <c r="E24" s="5"/>
      <c r="F24" s="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8.75">
      <c r="A25" s="7">
        <v>2</v>
      </c>
      <c r="B25" s="30" t="s">
        <v>34</v>
      </c>
      <c r="C25" s="32" t="s">
        <v>32</v>
      </c>
      <c r="D25" s="46">
        <v>50000</v>
      </c>
      <c r="E25" s="7" t="s">
        <v>2</v>
      </c>
      <c r="F25" s="7" t="s">
        <v>1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ht="18.75">
      <c r="A26" s="5"/>
      <c r="B26" s="31" t="s">
        <v>35</v>
      </c>
      <c r="C26" s="33" t="s">
        <v>33</v>
      </c>
      <c r="D26" s="43"/>
      <c r="E26" s="5"/>
      <c r="F26" s="5" t="s">
        <v>26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8.75">
      <c r="A27" s="5"/>
      <c r="B27" s="31" t="s">
        <v>80</v>
      </c>
      <c r="C27" s="33" t="s">
        <v>83</v>
      </c>
      <c r="D27" s="43"/>
      <c r="E27" s="5"/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8.75">
      <c r="A28" s="5"/>
      <c r="B28" s="31" t="s">
        <v>81</v>
      </c>
      <c r="C28" s="33" t="s">
        <v>84</v>
      </c>
      <c r="D28" s="43"/>
      <c r="E28" s="5"/>
      <c r="F28" s="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8.75">
      <c r="A29" s="5"/>
      <c r="B29" s="31" t="s">
        <v>82</v>
      </c>
      <c r="C29" s="33" t="s">
        <v>85</v>
      </c>
      <c r="D29" s="43"/>
      <c r="E29" s="5"/>
      <c r="F29" s="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8.75">
      <c r="A30" s="5"/>
      <c r="B30" s="31"/>
      <c r="C30" s="33" t="s">
        <v>86</v>
      </c>
      <c r="D30" s="43"/>
      <c r="E30" s="5"/>
      <c r="F30" s="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8.75">
      <c r="A31" s="5"/>
      <c r="B31" s="31"/>
      <c r="C31" s="33" t="s">
        <v>87</v>
      </c>
      <c r="D31" s="43"/>
      <c r="E31" s="5"/>
      <c r="F31" s="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8.75">
      <c r="A32" s="5"/>
      <c r="B32" s="31"/>
      <c r="C32" s="33" t="s">
        <v>88</v>
      </c>
      <c r="D32" s="43"/>
      <c r="E32" s="5"/>
      <c r="F32" s="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56.25">
      <c r="A33" s="5"/>
      <c r="B33" s="6"/>
      <c r="C33" s="61" t="s">
        <v>89</v>
      </c>
      <c r="D33" s="43"/>
      <c r="E33" s="5"/>
      <c r="F33" s="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8.75">
      <c r="A34" s="5"/>
      <c r="B34" s="6"/>
      <c r="C34" s="31" t="s">
        <v>90</v>
      </c>
      <c r="D34" s="43"/>
      <c r="E34" s="5"/>
      <c r="F34" s="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8.75">
      <c r="A35" s="5"/>
      <c r="B35" s="6"/>
      <c r="C35" s="31" t="s">
        <v>91</v>
      </c>
      <c r="D35" s="43"/>
      <c r="E35" s="5"/>
      <c r="F35" s="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37.5">
      <c r="A36" s="7">
        <v>3</v>
      </c>
      <c r="B36" s="20" t="s">
        <v>93</v>
      </c>
      <c r="C36" s="36" t="s">
        <v>44</v>
      </c>
      <c r="D36" s="53">
        <v>15000</v>
      </c>
      <c r="E36" s="7" t="s">
        <v>2</v>
      </c>
      <c r="F36" s="52" t="s">
        <v>46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ht="18.75">
      <c r="A37" s="5"/>
      <c r="B37" s="6" t="s">
        <v>92</v>
      </c>
      <c r="C37" s="39" t="s">
        <v>45</v>
      </c>
      <c r="D37" s="54"/>
      <c r="E37" s="5"/>
      <c r="F37" s="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9.5" thickBot="1">
      <c r="A38" s="5"/>
      <c r="B38" s="6" t="s">
        <v>82</v>
      </c>
      <c r="C38" s="39" t="s">
        <v>27</v>
      </c>
      <c r="D38" s="55"/>
      <c r="E38" s="5"/>
      <c r="F38" s="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20.25" thickTop="1" thickBot="1">
      <c r="A39" s="64" t="s">
        <v>0</v>
      </c>
      <c r="B39" s="64"/>
      <c r="C39" s="64"/>
      <c r="D39" s="47">
        <f>SUM(D10,D25,D36)</f>
        <v>197000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thickTop="1"/>
  </sheetData>
  <mergeCells count="6">
    <mergeCell ref="A39:C39"/>
    <mergeCell ref="A1:R1"/>
    <mergeCell ref="A2:R2"/>
    <mergeCell ref="A3:R3"/>
    <mergeCell ref="G8:I8"/>
    <mergeCell ref="J8:R8"/>
  </mergeCells>
  <pageMargins left="0.39370078740157483" right="0.39370078740157483" top="0.70866141732283472" bottom="0.39370078740157483" header="0.31496062992125984" footer="0.31496062992125984"/>
  <pageSetup paperSize="9" scale="83" firstPageNumber="20" orientation="landscape" useFirstPageNumber="1" r:id="rId1"/>
  <headerFooter>
    <oddFooter>&amp;R&amp;"TH SarabunIT๙,Regular"&amp;16&amp;P</oddFooter>
  </headerFooter>
  <rowBreaks count="1" manualBreakCount="1">
    <brk id="2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สำนักงาน</vt:lpstr>
      <vt:lpstr>คอม</vt:lpstr>
      <vt:lpstr>คอม!Print_Area</vt:lpstr>
      <vt:lpstr>สำนักงาน!Print_Area</vt:lpstr>
      <vt:lpstr>คอม!Print_Titles</vt:lpstr>
      <vt:lpstr>สำนักงาน!Print_Titles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2022-12-02T04:46:41Z</cp:lastPrinted>
  <dcterms:created xsi:type="dcterms:W3CDTF">2018-10-16T04:45:12Z</dcterms:created>
  <dcterms:modified xsi:type="dcterms:W3CDTF">2022-12-02T04:52:51Z</dcterms:modified>
</cp:coreProperties>
</file>